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<sst xmlns="http://schemas.openxmlformats.org/spreadsheetml/2006/main" count="366" uniqueCount="114">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</sst>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9" fillId="0" borderId="4" xfId="0" applyFont="1" applyBorder="1"/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72" t="s">
        <v>113</v>
      </c>
      <c r="D1" s="73"/>
      <c r="E1" s="74"/>
      <c r="F1" s="3" t="s">
        <v>1</v>
      </c>
      <c r="G1" s="2" t="s">
        <v>2</v>
      </c>
      <c r="H1" s="72" t="s">
        <v>3</v>
      </c>
      <c r="I1" s="73"/>
      <c r="J1" s="73"/>
      <c r="K1" s="74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4</v>
      </c>
      <c r="B2" s="2"/>
      <c r="C2" s="2"/>
      <c r="D2" s="1"/>
      <c r="E2" s="2"/>
      <c r="F2" s="2"/>
      <c r="G2" s="2" t="s">
        <v>5</v>
      </c>
      <c r="H2" s="75" t="s">
        <v>6</v>
      </c>
      <c r="I2" s="73"/>
      <c r="J2" s="73"/>
      <c r="K2" s="7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9"/>
      <c r="B13" s="40"/>
      <c r="C13" s="41"/>
      <c r="D13" s="42" t="s">
        <v>41</v>
      </c>
      <c r="E13" s="43"/>
      <c r="F13" s="44">
        <f t="shared" ref="F13:J13" si="0">SUM(F6:F12)</f>
        <v>615</v>
      </c>
      <c r="G13" s="44">
        <f t="shared" si="0"/>
        <v>14.94</v>
      </c>
      <c r="H13" s="44">
        <f t="shared" si="0"/>
        <v>21.580000000000002</v>
      </c>
      <c r="I13" s="44">
        <f t="shared" si="0"/>
        <v>83.920000000000016</v>
      </c>
      <c r="J13" s="44">
        <f t="shared" si="0"/>
        <v>589.66999999999996</v>
      </c>
      <c r="K13" s="45"/>
      <c r="L13" s="46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7">
        <f t="shared" ref="A14:B14" si="1">A6</f>
        <v>1</v>
      </c>
      <c r="B14" s="48">
        <f t="shared" si="1"/>
        <v>1</v>
      </c>
      <c r="C14" s="49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9"/>
      <c r="B23" s="40"/>
      <c r="C23" s="41"/>
      <c r="D23" s="42" t="s">
        <v>41</v>
      </c>
      <c r="E23" s="43"/>
      <c r="F23" s="44">
        <f t="shared" ref="F23:J23" si="2">SUM(F14:F22)</f>
        <v>785</v>
      </c>
      <c r="G23" s="44">
        <f t="shared" si="2"/>
        <v>28.87</v>
      </c>
      <c r="H23" s="44">
        <f t="shared" si="2"/>
        <v>24.659999999999997</v>
      </c>
      <c r="I23" s="44">
        <f t="shared" si="2"/>
        <v>122.03</v>
      </c>
      <c r="J23" s="44">
        <f t="shared" si="2"/>
        <v>825.61999999999989</v>
      </c>
      <c r="K23" s="45"/>
      <c r="L23" s="46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52">
        <f t="shared" ref="A24:B24" si="3">A6</f>
        <v>1</v>
      </c>
      <c r="B24" s="53">
        <f t="shared" si="3"/>
        <v>1</v>
      </c>
      <c r="C24" s="67" t="s">
        <v>53</v>
      </c>
      <c r="D24" s="68"/>
      <c r="E24" s="54"/>
      <c r="F24" s="55">
        <f t="shared" ref="F24:J24" si="4">F13+F23</f>
        <v>1400</v>
      </c>
      <c r="G24" s="55">
        <f t="shared" si="4"/>
        <v>43.81</v>
      </c>
      <c r="H24" s="55">
        <f t="shared" si="4"/>
        <v>46.239999999999995</v>
      </c>
      <c r="I24" s="55">
        <f t="shared" si="4"/>
        <v>205.95000000000002</v>
      </c>
      <c r="J24" s="55">
        <f t="shared" si="4"/>
        <v>1415.29</v>
      </c>
      <c r="K24" s="55"/>
      <c r="L24" s="56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7">
        <v>1</v>
      </c>
      <c r="B25" s="26">
        <v>2</v>
      </c>
      <c r="C25" s="19" t="s">
        <v>25</v>
      </c>
      <c r="D25" s="58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7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7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7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7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7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9"/>
      <c r="B32" s="40"/>
      <c r="C32" s="41"/>
      <c r="D32" s="42" t="s">
        <v>41</v>
      </c>
      <c r="E32" s="43"/>
      <c r="F32" s="44">
        <f t="shared" ref="F32:J32" si="5">SUM(F25:F31)</f>
        <v>600</v>
      </c>
      <c r="G32" s="44">
        <f t="shared" si="5"/>
        <v>27.97</v>
      </c>
      <c r="H32" s="44">
        <f t="shared" si="5"/>
        <v>18.029999999999998</v>
      </c>
      <c r="I32" s="44">
        <f t="shared" si="5"/>
        <v>84.22</v>
      </c>
      <c r="J32" s="44">
        <f t="shared" si="5"/>
        <v>610.98</v>
      </c>
      <c r="K32" s="45"/>
      <c r="L32" s="46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8">
        <f t="shared" ref="A33:B33" si="6">A25</f>
        <v>1</v>
      </c>
      <c r="B33" s="48">
        <f t="shared" si="6"/>
        <v>2</v>
      </c>
      <c r="C33" s="49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7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7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7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7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7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7"/>
      <c r="B39" s="26"/>
      <c r="C39" s="27"/>
      <c r="D39" s="60" t="s">
        <v>34</v>
      </c>
      <c r="E39" s="36"/>
      <c r="F39" s="37"/>
      <c r="G39" s="37"/>
      <c r="H39" s="37"/>
      <c r="I39" s="37"/>
      <c r="J39" s="37"/>
      <c r="K39" s="38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9"/>
      <c r="B42" s="40"/>
      <c r="C42" s="41"/>
      <c r="D42" s="42" t="s">
        <v>41</v>
      </c>
      <c r="E42" s="43"/>
      <c r="F42" s="44">
        <f t="shared" ref="F42:J42" si="7">SUM(F33:F41)</f>
        <v>795</v>
      </c>
      <c r="G42" s="44">
        <f t="shared" si="7"/>
        <v>30.369999999999997</v>
      </c>
      <c r="H42" s="44">
        <f t="shared" si="7"/>
        <v>23.72</v>
      </c>
      <c r="I42" s="44">
        <f t="shared" si="7"/>
        <v>123.60000000000001</v>
      </c>
      <c r="J42" s="44">
        <f t="shared" si="7"/>
        <v>829.29000000000008</v>
      </c>
      <c r="K42" s="45"/>
      <c r="L42" s="46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61">
        <f t="shared" ref="A43:B43" si="8">A25</f>
        <v>1</v>
      </c>
      <c r="B43" s="61">
        <f t="shared" si="8"/>
        <v>2</v>
      </c>
      <c r="C43" s="67" t="s">
        <v>53</v>
      </c>
      <c r="D43" s="68"/>
      <c r="E43" s="54"/>
      <c r="F43" s="55">
        <f t="shared" ref="F43:J43" si="9">F32+F42</f>
        <v>1395</v>
      </c>
      <c r="G43" s="55">
        <f t="shared" si="9"/>
        <v>58.339999999999996</v>
      </c>
      <c r="H43" s="55">
        <f t="shared" si="9"/>
        <v>41.75</v>
      </c>
      <c r="I43" s="55">
        <f t="shared" si="9"/>
        <v>207.82</v>
      </c>
      <c r="J43" s="55">
        <f t="shared" si="9"/>
        <v>1440.27</v>
      </c>
      <c r="K43" s="55"/>
      <c r="L43" s="56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9"/>
      <c r="B51" s="40"/>
      <c r="C51" s="41"/>
      <c r="D51" s="42" t="s">
        <v>41</v>
      </c>
      <c r="E51" s="43"/>
      <c r="F51" s="44">
        <f t="shared" ref="F51:J51" si="10">SUM(F44:F50)</f>
        <v>570</v>
      </c>
      <c r="G51" s="44">
        <f t="shared" si="10"/>
        <v>25.86</v>
      </c>
      <c r="H51" s="44">
        <f t="shared" si="10"/>
        <v>23.39</v>
      </c>
      <c r="I51" s="44">
        <f t="shared" si="10"/>
        <v>70.89</v>
      </c>
      <c r="J51" s="44">
        <f t="shared" si="10"/>
        <v>597.5</v>
      </c>
      <c r="K51" s="45"/>
      <c r="L51" s="46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7">
        <f t="shared" ref="A52:B52" si="11">A44</f>
        <v>1</v>
      </c>
      <c r="B52" s="48">
        <f t="shared" si="11"/>
        <v>3</v>
      </c>
      <c r="C52" s="49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9"/>
      <c r="B61" s="40"/>
      <c r="C61" s="41"/>
      <c r="D61" s="42" t="s">
        <v>41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2">
        <f t="shared" ref="A62:B62" si="13">A44</f>
        <v>1</v>
      </c>
      <c r="B62" s="53">
        <f t="shared" si="13"/>
        <v>3</v>
      </c>
      <c r="C62" s="67" t="s">
        <v>53</v>
      </c>
      <c r="D62" s="68"/>
      <c r="E62" s="54"/>
      <c r="F62" s="55">
        <f t="shared" ref="F62:J62" si="14">F51+F61</f>
        <v>1450</v>
      </c>
      <c r="G62" s="55">
        <f t="shared" si="14"/>
        <v>56.19</v>
      </c>
      <c r="H62" s="55">
        <f t="shared" si="14"/>
        <v>46.39</v>
      </c>
      <c r="I62" s="55">
        <f t="shared" si="14"/>
        <v>194.57</v>
      </c>
      <c r="J62" s="55">
        <f t="shared" si="14"/>
        <v>1420.46</v>
      </c>
      <c r="K62" s="55"/>
      <c r="L62" s="56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35"/>
      <c r="E68" s="36"/>
      <c r="F68" s="37"/>
      <c r="G68" s="37"/>
      <c r="H68" s="37"/>
      <c r="I68" s="37"/>
      <c r="J68" s="37"/>
      <c r="K68" s="38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9"/>
      <c r="B70" s="40"/>
      <c r="C70" s="41"/>
      <c r="D70" s="42" t="s">
        <v>41</v>
      </c>
      <c r="E70" s="43"/>
      <c r="F70" s="44">
        <f t="shared" ref="F70:J70" si="15">SUM(F63:F69)</f>
        <v>500</v>
      </c>
      <c r="G70" s="44">
        <f t="shared" si="15"/>
        <v>33.56</v>
      </c>
      <c r="H70" s="44">
        <f t="shared" si="15"/>
        <v>20.279999999999998</v>
      </c>
      <c r="I70" s="44">
        <f t="shared" si="15"/>
        <v>74.790000000000006</v>
      </c>
      <c r="J70" s="44">
        <f t="shared" si="15"/>
        <v>615.93000000000006</v>
      </c>
      <c r="K70" s="45"/>
      <c r="L70" s="46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7">
        <f t="shared" ref="A71:B71" si="16">A63</f>
        <v>1</v>
      </c>
      <c r="B71" s="48">
        <f t="shared" si="16"/>
        <v>4</v>
      </c>
      <c r="C71" s="49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9"/>
      <c r="B80" s="40"/>
      <c r="C80" s="41"/>
      <c r="D80" s="42" t="s">
        <v>41</v>
      </c>
      <c r="E80" s="43"/>
      <c r="F80" s="44">
        <f t="shared" ref="F80:J80" si="17">SUM(F71:F79)</f>
        <v>890</v>
      </c>
      <c r="G80" s="44">
        <f t="shared" si="17"/>
        <v>30.349999999999998</v>
      </c>
      <c r="H80" s="44">
        <f t="shared" si="17"/>
        <v>25.91</v>
      </c>
      <c r="I80" s="44">
        <f t="shared" si="17"/>
        <v>118.45</v>
      </c>
      <c r="J80" s="44">
        <f t="shared" si="17"/>
        <v>828.36</v>
      </c>
      <c r="K80" s="45"/>
      <c r="L80" s="46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2">
        <f t="shared" ref="A81:B81" si="18">A63</f>
        <v>1</v>
      </c>
      <c r="B81" s="53">
        <f t="shared" si="18"/>
        <v>4</v>
      </c>
      <c r="C81" s="67" t="s">
        <v>53</v>
      </c>
      <c r="D81" s="68"/>
      <c r="E81" s="54"/>
      <c r="F81" s="55">
        <f t="shared" ref="F81:J81" si="19">F70+F80</f>
        <v>1390</v>
      </c>
      <c r="G81" s="55">
        <f t="shared" si="19"/>
        <v>63.91</v>
      </c>
      <c r="H81" s="55">
        <f t="shared" si="19"/>
        <v>46.19</v>
      </c>
      <c r="I81" s="55">
        <f t="shared" si="19"/>
        <v>193.24</v>
      </c>
      <c r="J81" s="55">
        <f t="shared" si="19"/>
        <v>1444.29</v>
      </c>
      <c r="K81" s="55"/>
      <c r="L81" s="56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9"/>
      <c r="B89" s="40"/>
      <c r="C89" s="41"/>
      <c r="D89" s="42" t="s">
        <v>41</v>
      </c>
      <c r="E89" s="43"/>
      <c r="F89" s="44">
        <f t="shared" ref="F89:J89" si="20">SUM(F82:F88)</f>
        <v>530</v>
      </c>
      <c r="G89" s="44">
        <f t="shared" si="20"/>
        <v>21.31</v>
      </c>
      <c r="H89" s="44">
        <f t="shared" si="20"/>
        <v>24.7</v>
      </c>
      <c r="I89" s="44">
        <f t="shared" si="20"/>
        <v>72.28</v>
      </c>
      <c r="J89" s="44">
        <f t="shared" si="20"/>
        <v>596.57999999999993</v>
      </c>
      <c r="K89" s="45"/>
      <c r="L89" s="46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7">
        <f t="shared" ref="A90:B90" si="21">A82</f>
        <v>1</v>
      </c>
      <c r="B90" s="48">
        <f t="shared" si="21"/>
        <v>5</v>
      </c>
      <c r="C90" s="49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50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9"/>
      <c r="B99" s="40"/>
      <c r="C99" s="41"/>
      <c r="D99" s="42" t="s">
        <v>41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2">
        <f t="shared" ref="A100:B100" si="23">A82</f>
        <v>1</v>
      </c>
      <c r="B100" s="53">
        <f t="shared" si="23"/>
        <v>5</v>
      </c>
      <c r="C100" s="67" t="s">
        <v>53</v>
      </c>
      <c r="D100" s="68"/>
      <c r="E100" s="54"/>
      <c r="F100" s="55">
        <f t="shared" ref="F100:J100" si="24">F89+F99</f>
        <v>1315</v>
      </c>
      <c r="G100" s="55">
        <f t="shared" si="24"/>
        <v>47.129999999999995</v>
      </c>
      <c r="H100" s="55">
        <f t="shared" si="24"/>
        <v>50.519999999999996</v>
      </c>
      <c r="I100" s="55">
        <f t="shared" si="24"/>
        <v>194.41</v>
      </c>
      <c r="J100" s="55">
        <f t="shared" si="24"/>
        <v>1420.67</v>
      </c>
      <c r="K100" s="55"/>
      <c r="L100" s="56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25</v>
      </c>
      <c r="D101" s="58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9"/>
      <c r="B108" s="40"/>
      <c r="C108" s="41"/>
      <c r="D108" s="42" t="s">
        <v>41</v>
      </c>
      <c r="E108" s="43"/>
      <c r="F108" s="44">
        <f t="shared" ref="F108:J108" si="25">SUM(F101:F107)</f>
        <v>575</v>
      </c>
      <c r="G108" s="44">
        <f t="shared" si="25"/>
        <v>21.41</v>
      </c>
      <c r="H108" s="44">
        <f t="shared" si="25"/>
        <v>19.580000000000002</v>
      </c>
      <c r="I108" s="44">
        <f t="shared" si="25"/>
        <v>84.11</v>
      </c>
      <c r="J108" s="44">
        <f t="shared" si="25"/>
        <v>598.2299999999999</v>
      </c>
      <c r="K108" s="45"/>
      <c r="L108" s="46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7">
        <f t="shared" ref="A109:B109" si="26">A101</f>
        <v>2</v>
      </c>
      <c r="B109" s="48">
        <f t="shared" si="26"/>
        <v>1</v>
      </c>
      <c r="C109" s="49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35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9"/>
      <c r="B118" s="40"/>
      <c r="C118" s="41"/>
      <c r="D118" s="42" t="s">
        <v>41</v>
      </c>
      <c r="E118" s="43"/>
      <c r="F118" s="44">
        <f t="shared" ref="F118:J118" si="27">SUM(F109:F117)</f>
        <v>790</v>
      </c>
      <c r="G118" s="44">
        <f t="shared" si="27"/>
        <v>28.1</v>
      </c>
      <c r="H118" s="44">
        <f t="shared" si="27"/>
        <v>27.96</v>
      </c>
      <c r="I118" s="44">
        <f t="shared" si="27"/>
        <v>115.3</v>
      </c>
      <c r="J118" s="44">
        <f t="shared" si="27"/>
        <v>825.26</v>
      </c>
      <c r="K118" s="45"/>
      <c r="L118" s="46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52">
        <f t="shared" ref="A119:B119" si="28">A101</f>
        <v>2</v>
      </c>
      <c r="B119" s="53">
        <f t="shared" si="28"/>
        <v>1</v>
      </c>
      <c r="C119" s="67" t="s">
        <v>53</v>
      </c>
      <c r="D119" s="68"/>
      <c r="E119" s="54"/>
      <c r="F119" s="55">
        <f t="shared" ref="F119:J119" si="29">F108+F118</f>
        <v>1365</v>
      </c>
      <c r="G119" s="55">
        <f t="shared" si="29"/>
        <v>49.510000000000005</v>
      </c>
      <c r="H119" s="55">
        <f t="shared" si="29"/>
        <v>47.540000000000006</v>
      </c>
      <c r="I119" s="55">
        <f t="shared" si="29"/>
        <v>199.41</v>
      </c>
      <c r="J119" s="55">
        <f t="shared" si="29"/>
        <v>1423.4899999999998</v>
      </c>
      <c r="K119" s="55"/>
      <c r="L119" s="56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7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7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7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9"/>
      <c r="B127" s="40"/>
      <c r="C127" s="41"/>
      <c r="D127" s="42" t="s">
        <v>41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8">
        <f t="shared" ref="A128:B128" si="31">A120</f>
        <v>2</v>
      </c>
      <c r="B128" s="48">
        <f t="shared" si="31"/>
        <v>2</v>
      </c>
      <c r="C128" s="49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7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7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7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7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7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7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9"/>
      <c r="B137" s="40"/>
      <c r="C137" s="41"/>
      <c r="D137" s="42" t="s">
        <v>41</v>
      </c>
      <c r="E137" s="43"/>
      <c r="F137" s="44">
        <f t="shared" ref="F137:J137" si="32">SUM(F128:F136)</f>
        <v>830</v>
      </c>
      <c r="G137" s="44">
        <f t="shared" si="32"/>
        <v>37.49</v>
      </c>
      <c r="H137" s="44">
        <f t="shared" si="32"/>
        <v>21.639999999999997</v>
      </c>
      <c r="I137" s="44">
        <f t="shared" si="32"/>
        <v>123.79</v>
      </c>
      <c r="J137" s="44">
        <f t="shared" si="32"/>
        <v>839.89</v>
      </c>
      <c r="K137" s="45"/>
      <c r="L137" s="46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61">
        <f t="shared" ref="A138:B138" si="33">A120</f>
        <v>2</v>
      </c>
      <c r="B138" s="61">
        <f t="shared" si="33"/>
        <v>2</v>
      </c>
      <c r="C138" s="67" t="s">
        <v>53</v>
      </c>
      <c r="D138" s="68"/>
      <c r="E138" s="54"/>
      <c r="F138" s="55">
        <f t="shared" ref="F138:J138" si="34">F127+F137</f>
        <v>1485</v>
      </c>
      <c r="G138" s="55">
        <f t="shared" si="34"/>
        <v>61.5</v>
      </c>
      <c r="H138" s="55">
        <f t="shared" si="34"/>
        <v>48.899999999999991</v>
      </c>
      <c r="I138" s="55">
        <f t="shared" si="34"/>
        <v>194.99</v>
      </c>
      <c r="J138" s="55">
        <f t="shared" si="34"/>
        <v>1466.08</v>
      </c>
      <c r="K138" s="55"/>
      <c r="L138" s="56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9"/>
      <c r="B146" s="40"/>
      <c r="C146" s="41"/>
      <c r="D146" s="42" t="s">
        <v>41</v>
      </c>
      <c r="E146" s="43"/>
      <c r="F146" s="44">
        <f t="shared" ref="F146:J146" si="35">SUM(F139:F145)</f>
        <v>570</v>
      </c>
      <c r="G146" s="44">
        <f t="shared" si="35"/>
        <v>25.990000000000002</v>
      </c>
      <c r="H146" s="44">
        <f t="shared" si="35"/>
        <v>12.970000000000002</v>
      </c>
      <c r="I146" s="44">
        <f t="shared" si="35"/>
        <v>92.929999999999993</v>
      </c>
      <c r="J146" s="44">
        <f t="shared" si="35"/>
        <v>592.4</v>
      </c>
      <c r="K146" s="45"/>
      <c r="L146" s="46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7">
        <f t="shared" ref="A147:B147" si="36">A139</f>
        <v>2</v>
      </c>
      <c r="B147" s="48">
        <f t="shared" si="36"/>
        <v>3</v>
      </c>
      <c r="C147" s="49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50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9"/>
      <c r="B156" s="40"/>
      <c r="C156" s="41"/>
      <c r="D156" s="42" t="s">
        <v>41</v>
      </c>
      <c r="E156" s="43"/>
      <c r="F156" s="44">
        <f t="shared" ref="F156:J156" si="37">SUM(F147:F155)</f>
        <v>815</v>
      </c>
      <c r="G156" s="44">
        <f t="shared" si="37"/>
        <v>27.72</v>
      </c>
      <c r="H156" s="44">
        <f t="shared" si="37"/>
        <v>22.06</v>
      </c>
      <c r="I156" s="44">
        <f t="shared" si="37"/>
        <v>129.59</v>
      </c>
      <c r="J156" s="44">
        <f t="shared" si="37"/>
        <v>827.72</v>
      </c>
      <c r="K156" s="45"/>
      <c r="L156" s="46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52">
        <f t="shared" ref="A157:B157" si="38">A139</f>
        <v>2</v>
      </c>
      <c r="B157" s="53">
        <f t="shared" si="38"/>
        <v>3</v>
      </c>
      <c r="C157" s="67" t="s">
        <v>53</v>
      </c>
      <c r="D157" s="68"/>
      <c r="E157" s="54"/>
      <c r="F157" s="55">
        <f t="shared" ref="F157:J157" si="39">F146+F156</f>
        <v>1385</v>
      </c>
      <c r="G157" s="55">
        <f t="shared" si="39"/>
        <v>53.71</v>
      </c>
      <c r="H157" s="55">
        <f t="shared" si="39"/>
        <v>35.03</v>
      </c>
      <c r="I157" s="55">
        <f t="shared" si="39"/>
        <v>222.51999999999998</v>
      </c>
      <c r="J157" s="55">
        <f t="shared" si="39"/>
        <v>1420.12</v>
      </c>
      <c r="K157" s="55"/>
      <c r="L157" s="56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9"/>
      <c r="B165" s="40"/>
      <c r="C165" s="41"/>
      <c r="D165" s="42" t="s">
        <v>41</v>
      </c>
      <c r="E165" s="43"/>
      <c r="F165" s="44">
        <f t="shared" ref="F165:J165" si="40">SUM(F158:F164)</f>
        <v>555</v>
      </c>
      <c r="G165" s="44">
        <f t="shared" si="40"/>
        <v>25.44</v>
      </c>
      <c r="H165" s="44">
        <f t="shared" si="40"/>
        <v>22.51</v>
      </c>
      <c r="I165" s="44">
        <f t="shared" si="40"/>
        <v>75.67</v>
      </c>
      <c r="J165" s="44">
        <f t="shared" si="40"/>
        <v>607.04</v>
      </c>
      <c r="K165" s="45"/>
      <c r="L165" s="46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7">
        <f t="shared" ref="A166:B166" si="41">A158</f>
        <v>2</v>
      </c>
      <c r="B166" s="48">
        <f t="shared" si="41"/>
        <v>4</v>
      </c>
      <c r="C166" s="49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9"/>
      <c r="B175" s="40"/>
      <c r="C175" s="41"/>
      <c r="D175" s="42" t="s">
        <v>41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52">
        <f t="shared" ref="A176:B176" si="43">A158</f>
        <v>2</v>
      </c>
      <c r="B176" s="53">
        <f t="shared" si="43"/>
        <v>4</v>
      </c>
      <c r="C176" s="67" t="s">
        <v>53</v>
      </c>
      <c r="D176" s="68"/>
      <c r="E176" s="54"/>
      <c r="F176" s="55">
        <f t="shared" ref="F176:J176" si="44">F165+F175</f>
        <v>1390</v>
      </c>
      <c r="G176" s="55">
        <f t="shared" si="44"/>
        <v>55.129999999999995</v>
      </c>
      <c r="H176" s="55">
        <f t="shared" si="44"/>
        <v>48.07</v>
      </c>
      <c r="I176" s="55">
        <f t="shared" si="44"/>
        <v>196.77</v>
      </c>
      <c r="J176" s="55">
        <f t="shared" si="44"/>
        <v>1440.15</v>
      </c>
      <c r="K176" s="55"/>
      <c r="L176" s="56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62">
        <v>45447</v>
      </c>
      <c r="L177" s="24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60"/>
      <c r="E181" s="36"/>
      <c r="F181" s="37"/>
      <c r="G181" s="37"/>
      <c r="H181" s="37"/>
      <c r="I181" s="37"/>
      <c r="J181" s="37"/>
      <c r="K181" s="38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9"/>
      <c r="B184" s="40"/>
      <c r="C184" s="41"/>
      <c r="D184" s="42" t="s">
        <v>41</v>
      </c>
      <c r="E184" s="43"/>
      <c r="F184" s="44">
        <f t="shared" ref="F184:J184" si="45">SUM(F177:F183)</f>
        <v>500</v>
      </c>
      <c r="G184" s="44">
        <f t="shared" si="45"/>
        <v>25.99</v>
      </c>
      <c r="H184" s="44">
        <f t="shared" si="45"/>
        <v>17.68</v>
      </c>
      <c r="I184" s="44">
        <f t="shared" si="45"/>
        <v>87.7</v>
      </c>
      <c r="J184" s="44">
        <f t="shared" si="45"/>
        <v>613.8599999999999</v>
      </c>
      <c r="K184" s="45"/>
      <c r="L184" s="46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7">
        <f t="shared" ref="A185:B185" si="46">A177</f>
        <v>2</v>
      </c>
      <c r="B185" s="48">
        <f t="shared" si="46"/>
        <v>5</v>
      </c>
      <c r="C185" s="49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9"/>
      <c r="B194" s="40"/>
      <c r="C194" s="41"/>
      <c r="D194" s="42" t="s">
        <v>41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52">
        <f t="shared" ref="A195:B195" si="48">A177</f>
        <v>2</v>
      </c>
      <c r="B195" s="53">
        <f t="shared" si="48"/>
        <v>5</v>
      </c>
      <c r="C195" s="67" t="s">
        <v>53</v>
      </c>
      <c r="D195" s="68"/>
      <c r="E195" s="54"/>
      <c r="F195" s="55">
        <f t="shared" ref="F195:J195" si="49">F184+F194</f>
        <v>1360</v>
      </c>
      <c r="G195" s="55">
        <f t="shared" si="49"/>
        <v>54.620000000000005</v>
      </c>
      <c r="H195" s="55">
        <f t="shared" si="49"/>
        <v>41.570000000000007</v>
      </c>
      <c r="I195" s="55">
        <f t="shared" si="49"/>
        <v>213.15</v>
      </c>
      <c r="J195" s="55">
        <f t="shared" si="49"/>
        <v>1445.08</v>
      </c>
      <c r="K195" s="55"/>
      <c r="L195" s="56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63"/>
      <c r="B196" s="64"/>
      <c r="C196" s="69" t="s">
        <v>112</v>
      </c>
      <c r="D196" s="70"/>
      <c r="E196" s="71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1393.5</v>
      </c>
      <c r="G196" s="66">
        <f t="shared" si="50"/>
        <v>54.384999999999991</v>
      </c>
      <c r="H196" s="66">
        <f t="shared" si="50"/>
        <v>45.219999999999992</v>
      </c>
      <c r="I196" s="66">
        <f t="shared" si="50"/>
        <v>202.28299999999999</v>
      </c>
      <c r="J196" s="66">
        <f t="shared" si="50"/>
        <v>1433.5900000000001</v>
      </c>
      <c r="K196" s="65"/>
      <c r="L196" s="6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2024-09-01T11:10:18Z</dcterms:modified>
</cp:coreProperties>
</file>